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\excel\"/>
    </mc:Choice>
  </mc:AlternateContent>
  <xr:revisionPtr revIDLastSave="0" documentId="8_{356EB133-8E99-4627-91F9-7CF29484585F}" xr6:coauthVersionLast="47" xr6:coauthVersionMax="47" xr10:uidLastSave="{00000000-0000-0000-0000-000000000000}"/>
  <bookViews>
    <workbookView xWindow="9972" yWindow="2592" windowWidth="36204" windowHeight="22680" xr2:uid="{33DA9980-FAD2-4FE5-A212-97645A6CB821}"/>
  </bookViews>
  <sheets>
    <sheet name="Invulschema" sheetId="1" r:id="rId1"/>
    <sheet name="Graf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E46" i="1" l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AE45" i="1" l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H46" i="1" s="1"/>
  <c r="G42" i="1"/>
  <c r="F42" i="1"/>
  <c r="E42" i="1"/>
  <c r="D42" i="1"/>
  <c r="C42" i="1"/>
  <c r="B45" i="1"/>
  <c r="B44" i="1"/>
  <c r="B43" i="1"/>
  <c r="B42" i="1"/>
  <c r="K46" i="1" l="1"/>
  <c r="G46" i="1"/>
  <c r="I46" i="1"/>
  <c r="B46" i="1"/>
  <c r="J46" i="1"/>
  <c r="O46" i="1"/>
  <c r="C46" i="1"/>
  <c r="D46" i="1"/>
  <c r="M46" i="1"/>
  <c r="N46" i="1"/>
  <c r="E46" i="1"/>
  <c r="L46" i="1"/>
  <c r="F46" i="1"/>
  <c r="B49" i="1"/>
  <c r="AD47" i="1" l="1"/>
  <c r="AC47" i="1"/>
  <c r="M47" i="1"/>
  <c r="L47" i="1"/>
  <c r="AA47" i="1"/>
  <c r="K47" i="1"/>
  <c r="Z47" i="1"/>
  <c r="J47" i="1"/>
  <c r="Y47" i="1"/>
  <c r="H47" i="1"/>
  <c r="G47" i="1"/>
  <c r="V47" i="1"/>
  <c r="F47" i="1"/>
  <c r="U47" i="1"/>
  <c r="T47" i="1"/>
  <c r="C47" i="1"/>
  <c r="B47" i="1"/>
  <c r="Q47" i="1"/>
  <c r="O47" i="1"/>
  <c r="N47" i="1"/>
  <c r="AB47" i="1"/>
  <c r="I47" i="1"/>
  <c r="X47" i="1"/>
  <c r="W47" i="1"/>
  <c r="E47" i="1"/>
  <c r="D47" i="1"/>
  <c r="S47" i="1"/>
  <c r="R47" i="1"/>
  <c r="P47" i="1"/>
  <c r="AE47" i="1"/>
</calcChain>
</file>

<file path=xl/sharedStrings.xml><?xml version="1.0" encoding="utf-8"?>
<sst xmlns="http://schemas.openxmlformats.org/spreadsheetml/2006/main" count="54" uniqueCount="45">
  <si>
    <t>Daarbij zijn van belang:</t>
  </si>
  <si>
    <t>Duur</t>
  </si>
  <si>
    <t>Dag 1 t/m 5</t>
  </si>
  <si>
    <t>geen punten</t>
  </si>
  <si>
    <t>Dag 6/m 10</t>
  </si>
  <si>
    <t>één punt per dag</t>
  </si>
  <si>
    <t>Dag 11 t/m 15</t>
  </si>
  <si>
    <t>twee punten per dag</t>
  </si>
  <si>
    <t>Dag 16 en langer</t>
  </si>
  <si>
    <t>drie punten per dag</t>
  </si>
  <si>
    <t>Maximum temperatuur</t>
  </si>
  <si>
    <t>Een Tx tussen 30,0  en 33,9 graden</t>
  </si>
  <si>
    <t>Een Tx tussen 34,0 en 37,9 graden</t>
  </si>
  <si>
    <t>Een Tx van 38,0 graden of meer</t>
  </si>
  <si>
    <t>Minimum temperatuur</t>
  </si>
  <si>
    <t>Een Tn tussen 20,0 en 20,9 graden</t>
  </si>
  <si>
    <t>Een Tn tussen 21,0 en 21,9 graden</t>
  </si>
  <si>
    <t>Een Tn tussen 22,0 en 22,9 graden</t>
  </si>
  <si>
    <t>vier punten per dag</t>
  </si>
  <si>
    <t>Een Tn van meer dan 23,0  graden</t>
  </si>
  <si>
    <t>vijf punten per dag</t>
  </si>
  <si>
    <t>Gemiddelde temperatuur</t>
  </si>
  <si>
    <t>Een Tg tussen 20,0 en 21,9 graden</t>
  </si>
  <si>
    <t>Een Tg tussen 22,0 en 23,9 graden</t>
  </si>
  <si>
    <t>Een Tg tussen 24,0 en 25,9 graden</t>
  </si>
  <si>
    <t>Een Tg van meer dan 26,0 graden</t>
  </si>
  <si>
    <t>Dag</t>
  </si>
  <si>
    <t>Datum</t>
  </si>
  <si>
    <t>Tx (maximum temp.)</t>
  </si>
  <si>
    <t>Tn (minimum temp.)</t>
  </si>
  <si>
    <t>Tg (gemiddelde temp.)</t>
  </si>
  <si>
    <t>Punten duur</t>
  </si>
  <si>
    <t>Punten Tx</t>
  </si>
  <si>
    <t>Punten Tn</t>
  </si>
  <si>
    <t>Punten Tg</t>
  </si>
  <si>
    <t>punten</t>
  </si>
  <si>
    <t>Puntensysteem voor het kwalificeren van hittegolven</t>
  </si>
  <si>
    <t>De duur van de hittegolf</t>
  </si>
  <si>
    <t>De maximum temperatuur per dag</t>
  </si>
  <si>
    <t>De minimum temperatuur per dag</t>
  </si>
  <si>
    <t>De gemiddelde temperatuur per dag</t>
  </si>
  <si>
    <t>Hittegolfgetal (HG)</t>
  </si>
  <si>
    <t>Totaal dag</t>
  </si>
  <si>
    <t>Lopend totaal</t>
  </si>
  <si>
    <t>Totaal hittegolf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</si>
</sst>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1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0" fontId="0" fillId="0" borderId="0" xfId="0" applyFill="1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Invulschema!$A$47</c:f>
              <c:strCache>
                <c:ptCount val="1"/>
                <c:pt idx="0">
                  <c:v>Lopend totaal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Invulschema!$B$47:$AE$47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C-4E3A-B2D5-8D3081EB5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36016"/>
        <c:axId val="310974128"/>
      </c:lineChart>
      <c:catAx>
        <c:axId val="145736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310974128"/>
        <c:crosses val="autoZero"/>
        <c:auto val="1"/>
        <c:lblAlgn val="ctr"/>
        <c:lblOffset val="100"/>
        <c:noMultiLvlLbl val="0"/>
      </c:catAx>
      <c:valAx>
        <c:axId val="31097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Puntentotaal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4573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F636B72-1598-4633-9E6F-768F9EB727CB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602" cy="60720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7B287D-9121-9849-F48A-7642371F329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5812-E946-416F-96EC-B443425F60A7}">
  <dimension ref="A1:AE49"/>
  <sheetViews>
    <sheetView tabSelected="1" workbookViewId="0">
      <selection activeCell="B37" sqref="B37"/>
    </sheetView>
  </sheetViews>
  <sheetFormatPr defaultRowHeight="14.4" x14ac:dyDescent="0.3"/>
  <cols>
    <col min="1" max="1" width="19.109375" customWidth="1"/>
    <col min="2" max="2" width="10.33203125" bestFit="1" customWidth="1"/>
    <col min="3" max="31" width="10.33203125" customWidth="1"/>
  </cols>
  <sheetData>
    <row r="1" spans="1:3" x14ac:dyDescent="0.3">
      <c r="A1" s="5" t="s">
        <v>41</v>
      </c>
    </row>
    <row r="3" spans="1:3" x14ac:dyDescent="0.3">
      <c r="A3" t="s">
        <v>36</v>
      </c>
    </row>
    <row r="4" spans="1:3" x14ac:dyDescent="0.3">
      <c r="A4" t="s">
        <v>0</v>
      </c>
    </row>
    <row r="6" spans="1:3" x14ac:dyDescent="0.3">
      <c r="A6" t="s">
        <v>37</v>
      </c>
    </row>
    <row r="7" spans="1:3" x14ac:dyDescent="0.3">
      <c r="A7" t="s">
        <v>38</v>
      </c>
    </row>
    <row r="8" spans="1:3" x14ac:dyDescent="0.3">
      <c r="A8" t="s">
        <v>39</v>
      </c>
    </row>
    <row r="9" spans="1:3" x14ac:dyDescent="0.3">
      <c r="A9" t="s">
        <v>40</v>
      </c>
    </row>
    <row r="11" spans="1:3" x14ac:dyDescent="0.3">
      <c r="A11" s="1" t="s">
        <v>1</v>
      </c>
    </row>
    <row r="12" spans="1:3" x14ac:dyDescent="0.3">
      <c r="A12" t="s">
        <v>2</v>
      </c>
      <c r="C12" t="s">
        <v>3</v>
      </c>
    </row>
    <row r="13" spans="1:3" x14ac:dyDescent="0.3">
      <c r="A13" t="s">
        <v>4</v>
      </c>
      <c r="C13" t="s">
        <v>5</v>
      </c>
    </row>
    <row r="14" spans="1:3" x14ac:dyDescent="0.3">
      <c r="A14" t="s">
        <v>6</v>
      </c>
      <c r="C14" t="s">
        <v>7</v>
      </c>
    </row>
    <row r="15" spans="1:3" x14ac:dyDescent="0.3">
      <c r="A15" t="s">
        <v>8</v>
      </c>
      <c r="C15" t="s">
        <v>9</v>
      </c>
    </row>
    <row r="17" spans="1:4" x14ac:dyDescent="0.3">
      <c r="A17" s="1" t="s">
        <v>10</v>
      </c>
    </row>
    <row r="18" spans="1:4" x14ac:dyDescent="0.3">
      <c r="A18" t="s">
        <v>11</v>
      </c>
      <c r="D18" t="s">
        <v>5</v>
      </c>
    </row>
    <row r="19" spans="1:4" x14ac:dyDescent="0.3">
      <c r="A19" t="s">
        <v>12</v>
      </c>
      <c r="D19" t="s">
        <v>7</v>
      </c>
    </row>
    <row r="20" spans="1:4" x14ac:dyDescent="0.3">
      <c r="A20" t="s">
        <v>13</v>
      </c>
      <c r="D20" t="s">
        <v>9</v>
      </c>
    </row>
    <row r="22" spans="1:4" x14ac:dyDescent="0.3">
      <c r="A22" s="1" t="s">
        <v>14</v>
      </c>
    </row>
    <row r="23" spans="1:4" x14ac:dyDescent="0.3">
      <c r="A23" t="s">
        <v>15</v>
      </c>
      <c r="D23" t="s">
        <v>7</v>
      </c>
    </row>
    <row r="24" spans="1:4" x14ac:dyDescent="0.3">
      <c r="A24" t="s">
        <v>16</v>
      </c>
      <c r="D24" t="s">
        <v>9</v>
      </c>
    </row>
    <row r="25" spans="1:4" x14ac:dyDescent="0.3">
      <c r="A25" t="s">
        <v>17</v>
      </c>
      <c r="D25" t="s">
        <v>18</v>
      </c>
    </row>
    <row r="26" spans="1:4" x14ac:dyDescent="0.3">
      <c r="A26" t="s">
        <v>19</v>
      </c>
      <c r="D26" t="s">
        <v>20</v>
      </c>
    </row>
    <row r="28" spans="1:4" x14ac:dyDescent="0.3">
      <c r="A28" s="1" t="s">
        <v>21</v>
      </c>
    </row>
    <row r="29" spans="1:4" x14ac:dyDescent="0.3">
      <c r="A29" t="s">
        <v>22</v>
      </c>
      <c r="D29" t="s">
        <v>5</v>
      </c>
    </row>
    <row r="30" spans="1:4" x14ac:dyDescent="0.3">
      <c r="A30" t="s">
        <v>23</v>
      </c>
      <c r="D30" t="s">
        <v>7</v>
      </c>
    </row>
    <row r="31" spans="1:4" x14ac:dyDescent="0.3">
      <c r="A31" t="s">
        <v>24</v>
      </c>
      <c r="D31" t="s">
        <v>9</v>
      </c>
    </row>
    <row r="32" spans="1:4" x14ac:dyDescent="0.3">
      <c r="A32" t="s">
        <v>25</v>
      </c>
      <c r="D32" t="s">
        <v>18</v>
      </c>
    </row>
    <row r="35" spans="1:31" x14ac:dyDescent="0.3">
      <c r="B35" s="3" t="s">
        <v>26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x14ac:dyDescent="0.3">
      <c r="B36" s="3">
        <v>1</v>
      </c>
      <c r="C36" s="3">
        <v>2</v>
      </c>
      <c r="D36" s="3">
        <v>3</v>
      </c>
      <c r="E36" s="3">
        <v>4</v>
      </c>
      <c r="F36" s="3">
        <v>5</v>
      </c>
      <c r="G36" s="3">
        <v>6</v>
      </c>
      <c r="H36" s="3">
        <v>7</v>
      </c>
      <c r="I36" s="3">
        <v>8</v>
      </c>
      <c r="J36" s="3">
        <v>9</v>
      </c>
      <c r="K36" s="3">
        <v>10</v>
      </c>
      <c r="L36" s="3">
        <v>11</v>
      </c>
      <c r="M36" s="3">
        <v>12</v>
      </c>
      <c r="N36" s="3">
        <v>13</v>
      </c>
      <c r="O36" s="3">
        <v>14</v>
      </c>
      <c r="P36" s="3">
        <v>15</v>
      </c>
      <c r="Q36" s="3">
        <v>16</v>
      </c>
      <c r="R36" s="3">
        <v>17</v>
      </c>
      <c r="S36" s="3">
        <v>18</v>
      </c>
      <c r="T36" s="3">
        <v>19</v>
      </c>
      <c r="U36" s="3">
        <v>20</v>
      </c>
      <c r="V36" s="3">
        <v>21</v>
      </c>
      <c r="W36" s="3">
        <v>22</v>
      </c>
      <c r="X36" s="3">
        <v>23</v>
      </c>
      <c r="Y36" s="3">
        <v>24</v>
      </c>
      <c r="Z36" s="3">
        <v>25</v>
      </c>
      <c r="AA36" s="3">
        <v>26</v>
      </c>
      <c r="AB36" s="3">
        <v>27</v>
      </c>
      <c r="AC36" s="3">
        <v>28</v>
      </c>
      <c r="AD36" s="3">
        <v>29</v>
      </c>
      <c r="AE36" s="3">
        <v>30</v>
      </c>
    </row>
    <row r="37" spans="1:31" x14ac:dyDescent="0.3">
      <c r="A37" s="4" t="s">
        <v>27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x14ac:dyDescent="0.3">
      <c r="A38" s="4" t="s">
        <v>28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x14ac:dyDescent="0.3">
      <c r="A39" s="4" t="s">
        <v>29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3">
      <c r="A40" s="4" t="s">
        <v>30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2" spans="1:31" x14ac:dyDescent="0.3">
      <c r="A42" s="3" t="s">
        <v>31</v>
      </c>
      <c r="B42" s="3">
        <f>IF(B$38&gt;=25,IF(B$36&lt;=5,0,IF(B$36&lt;=10,1,IF(B$36&lt;=15,2,IF(B$36&gt;=16,3)))),0)</f>
        <v>0</v>
      </c>
      <c r="C42" s="3">
        <f t="shared" ref="C42:AE42" si="0">IF(C$38&gt;=25,IF(C$36&lt;=5,0,IF(C$36&lt;=10,1,IF(C$36&lt;=15,2,IF(C$36&gt;=16,3)))),0)</f>
        <v>0</v>
      </c>
      <c r="D42" s="3">
        <f t="shared" si="0"/>
        <v>0</v>
      </c>
      <c r="E42" s="3">
        <f t="shared" si="0"/>
        <v>0</v>
      </c>
      <c r="F42" s="3">
        <f t="shared" si="0"/>
        <v>0</v>
      </c>
      <c r="G42" s="3">
        <f t="shared" si="0"/>
        <v>0</v>
      </c>
      <c r="H42" s="3">
        <f t="shared" si="0"/>
        <v>0</v>
      </c>
      <c r="I42" s="3">
        <f t="shared" si="0"/>
        <v>0</v>
      </c>
      <c r="J42" s="3">
        <f t="shared" si="0"/>
        <v>0</v>
      </c>
      <c r="K42" s="3">
        <f t="shared" si="0"/>
        <v>0</v>
      </c>
      <c r="L42" s="3">
        <f t="shared" si="0"/>
        <v>0</v>
      </c>
      <c r="M42" s="3">
        <f t="shared" si="0"/>
        <v>0</v>
      </c>
      <c r="N42" s="3">
        <f t="shared" si="0"/>
        <v>0</v>
      </c>
      <c r="O42" s="3">
        <f t="shared" si="0"/>
        <v>0</v>
      </c>
      <c r="P42" s="3">
        <f t="shared" si="0"/>
        <v>0</v>
      </c>
      <c r="Q42" s="3">
        <f t="shared" si="0"/>
        <v>0</v>
      </c>
      <c r="R42" s="3">
        <f t="shared" si="0"/>
        <v>0</v>
      </c>
      <c r="S42" s="3">
        <f t="shared" si="0"/>
        <v>0</v>
      </c>
      <c r="T42" s="3">
        <f t="shared" si="0"/>
        <v>0</v>
      </c>
      <c r="U42" s="3">
        <f t="shared" si="0"/>
        <v>0</v>
      </c>
      <c r="V42" s="3">
        <f t="shared" si="0"/>
        <v>0</v>
      </c>
      <c r="W42" s="3">
        <f t="shared" si="0"/>
        <v>0</v>
      </c>
      <c r="X42" s="3">
        <f t="shared" si="0"/>
        <v>0</v>
      </c>
      <c r="Y42" s="3">
        <f t="shared" si="0"/>
        <v>0</v>
      </c>
      <c r="Z42" s="3">
        <f t="shared" si="0"/>
        <v>0</v>
      </c>
      <c r="AA42" s="3">
        <f t="shared" si="0"/>
        <v>0</v>
      </c>
      <c r="AB42" s="3">
        <f t="shared" si="0"/>
        <v>0</v>
      </c>
      <c r="AC42" s="3">
        <f t="shared" si="0"/>
        <v>0</v>
      </c>
      <c r="AD42" s="3">
        <f t="shared" si="0"/>
        <v>0</v>
      </c>
      <c r="AE42" s="3">
        <f t="shared" si="0"/>
        <v>0</v>
      </c>
    </row>
    <row r="43" spans="1:31" x14ac:dyDescent="0.3">
      <c r="A43" s="3" t="s">
        <v>32</v>
      </c>
      <c r="B43" s="3">
        <f>IF(B$38&gt;=30,IF(B$38&lt;=33.9,1,0),0)+IF(B$38&gt;=34,IF(B$38&lt;=37.9,2,0),0)+IF(B$38&gt;=38,3,0)</f>
        <v>0</v>
      </c>
      <c r="C43" s="3">
        <f t="shared" ref="C43:AE43" si="1">IF(C$38&gt;=30,IF(C$38&lt;=33.9,1,0),0)+IF(C$38&gt;=34,IF(C$38&lt;=37.9,2,0),0)+IF(C$38&gt;=38,3,0)</f>
        <v>0</v>
      </c>
      <c r="D43" s="3">
        <f t="shared" si="1"/>
        <v>0</v>
      </c>
      <c r="E43" s="3">
        <f t="shared" si="1"/>
        <v>0</v>
      </c>
      <c r="F43" s="3">
        <f t="shared" si="1"/>
        <v>0</v>
      </c>
      <c r="G43" s="3">
        <f t="shared" si="1"/>
        <v>0</v>
      </c>
      <c r="H43" s="3">
        <f t="shared" si="1"/>
        <v>0</v>
      </c>
      <c r="I43" s="3">
        <f t="shared" si="1"/>
        <v>0</v>
      </c>
      <c r="J43" s="3">
        <f t="shared" si="1"/>
        <v>0</v>
      </c>
      <c r="K43" s="3">
        <f t="shared" si="1"/>
        <v>0</v>
      </c>
      <c r="L43" s="3">
        <f t="shared" si="1"/>
        <v>0</v>
      </c>
      <c r="M43" s="3">
        <f t="shared" si="1"/>
        <v>0</v>
      </c>
      <c r="N43" s="3">
        <f t="shared" si="1"/>
        <v>0</v>
      </c>
      <c r="O43" s="3">
        <f t="shared" si="1"/>
        <v>0</v>
      </c>
      <c r="P43" s="3">
        <f t="shared" si="1"/>
        <v>0</v>
      </c>
      <c r="Q43" s="3">
        <f t="shared" si="1"/>
        <v>0</v>
      </c>
      <c r="R43" s="3">
        <f t="shared" si="1"/>
        <v>0</v>
      </c>
      <c r="S43" s="3">
        <f t="shared" si="1"/>
        <v>0</v>
      </c>
      <c r="T43" s="3">
        <f t="shared" si="1"/>
        <v>0</v>
      </c>
      <c r="U43" s="3">
        <f t="shared" si="1"/>
        <v>0</v>
      </c>
      <c r="V43" s="3">
        <f t="shared" si="1"/>
        <v>0</v>
      </c>
      <c r="W43" s="3">
        <f t="shared" si="1"/>
        <v>0</v>
      </c>
      <c r="X43" s="3">
        <f t="shared" si="1"/>
        <v>0</v>
      </c>
      <c r="Y43" s="3">
        <f t="shared" si="1"/>
        <v>0</v>
      </c>
      <c r="Z43" s="3">
        <f t="shared" si="1"/>
        <v>0</v>
      </c>
      <c r="AA43" s="3">
        <f t="shared" si="1"/>
        <v>0</v>
      </c>
      <c r="AB43" s="3">
        <f t="shared" si="1"/>
        <v>0</v>
      </c>
      <c r="AC43" s="3">
        <f t="shared" si="1"/>
        <v>0</v>
      </c>
      <c r="AD43" s="3">
        <f t="shared" si="1"/>
        <v>0</v>
      </c>
      <c r="AE43" s="3">
        <f t="shared" si="1"/>
        <v>0</v>
      </c>
    </row>
    <row r="44" spans="1:31" x14ac:dyDescent="0.3">
      <c r="A44" s="3" t="s">
        <v>33</v>
      </c>
      <c r="B44" s="3">
        <f>IF(B$39&gt;=20,IF(B$39&lt;=20.9,2,0),0)+IF(B$39&gt;=21,IF(B$39&lt;=21.9,3,0),0)+IF(B$39&gt;=22,IF(B$39&lt;=22.9,4,0),0)+IF(B$39&gt;=23,5,0)</f>
        <v>0</v>
      </c>
      <c r="C44" s="3">
        <f t="shared" ref="C44:AE44" si="2">IF(C$39&gt;=20,IF(C$39&lt;=20.9,2,0),0)+IF(C$39&gt;=21,IF(C$39&lt;=21.9,3,0),0)+IF(C$39&gt;=22,IF(C$39&lt;=22.9,4,0),0)+IF(C$39&gt;=23,5,0)</f>
        <v>0</v>
      </c>
      <c r="D44" s="3">
        <f t="shared" si="2"/>
        <v>0</v>
      </c>
      <c r="E44" s="3">
        <f t="shared" si="2"/>
        <v>0</v>
      </c>
      <c r="F44" s="3">
        <f t="shared" si="2"/>
        <v>0</v>
      </c>
      <c r="G44" s="3">
        <f t="shared" si="2"/>
        <v>0</v>
      </c>
      <c r="H44" s="3">
        <f t="shared" si="2"/>
        <v>0</v>
      </c>
      <c r="I44" s="3">
        <f t="shared" si="2"/>
        <v>0</v>
      </c>
      <c r="J44" s="3">
        <f t="shared" si="2"/>
        <v>0</v>
      </c>
      <c r="K44" s="3">
        <f t="shared" si="2"/>
        <v>0</v>
      </c>
      <c r="L44" s="3">
        <f t="shared" si="2"/>
        <v>0</v>
      </c>
      <c r="M44" s="3">
        <f t="shared" si="2"/>
        <v>0</v>
      </c>
      <c r="N44" s="3">
        <f t="shared" si="2"/>
        <v>0</v>
      </c>
      <c r="O44" s="3">
        <f t="shared" si="2"/>
        <v>0</v>
      </c>
      <c r="P44" s="3">
        <f t="shared" si="2"/>
        <v>0</v>
      </c>
      <c r="Q44" s="3">
        <f t="shared" si="2"/>
        <v>0</v>
      </c>
      <c r="R44" s="3">
        <f t="shared" si="2"/>
        <v>0</v>
      </c>
      <c r="S44" s="3">
        <f t="shared" si="2"/>
        <v>0</v>
      </c>
      <c r="T44" s="3">
        <f t="shared" si="2"/>
        <v>0</v>
      </c>
      <c r="U44" s="3">
        <f t="shared" si="2"/>
        <v>0</v>
      </c>
      <c r="V44" s="3">
        <f t="shared" si="2"/>
        <v>0</v>
      </c>
      <c r="W44" s="3">
        <f t="shared" si="2"/>
        <v>0</v>
      </c>
      <c r="X44" s="3">
        <f t="shared" si="2"/>
        <v>0</v>
      </c>
      <c r="Y44" s="3">
        <f t="shared" si="2"/>
        <v>0</v>
      </c>
      <c r="Z44" s="3">
        <f t="shared" si="2"/>
        <v>0</v>
      </c>
      <c r="AA44" s="3">
        <f t="shared" si="2"/>
        <v>0</v>
      </c>
      <c r="AB44" s="3">
        <f t="shared" si="2"/>
        <v>0</v>
      </c>
      <c r="AC44" s="3">
        <f t="shared" si="2"/>
        <v>0</v>
      </c>
      <c r="AD44" s="3">
        <f t="shared" si="2"/>
        <v>0</v>
      </c>
      <c r="AE44" s="3">
        <f t="shared" si="2"/>
        <v>0</v>
      </c>
    </row>
    <row r="45" spans="1:31" x14ac:dyDescent="0.3">
      <c r="A45" s="3" t="s">
        <v>34</v>
      </c>
      <c r="B45" s="3">
        <f>IF(B$40&gt;=20,IF(B$40&lt;=21.9,1,0),0)+IF(B$40&gt;=22,IF(B$40&lt;=23.9,2,0),0)+IF(B$40&gt;=24,IF(B$40&lt;=25.9,3,0),0)+IF(B$40&gt;=26,4,0)</f>
        <v>0</v>
      </c>
      <c r="C45" s="3">
        <f t="shared" ref="C45:AE45" si="3">IF(C$40&gt;=20,IF(C$40&lt;=21.9,1,0),0)+IF(C$40&gt;=22,IF(C$40&lt;=23.9,2,0),0)+IF(C$40&gt;=24,IF(C$40&lt;=25.9,3,0),0)+IF(C$40&gt;=26,4,0)</f>
        <v>0</v>
      </c>
      <c r="D45" s="3">
        <f t="shared" si="3"/>
        <v>0</v>
      </c>
      <c r="E45" s="3">
        <f t="shared" si="3"/>
        <v>0</v>
      </c>
      <c r="F45" s="3">
        <f t="shared" si="3"/>
        <v>0</v>
      </c>
      <c r="G45" s="3">
        <f t="shared" si="3"/>
        <v>0</v>
      </c>
      <c r="H45" s="3">
        <f t="shared" si="3"/>
        <v>0</v>
      </c>
      <c r="I45" s="3">
        <f t="shared" si="3"/>
        <v>0</v>
      </c>
      <c r="J45" s="3">
        <f t="shared" si="3"/>
        <v>0</v>
      </c>
      <c r="K45" s="3">
        <f t="shared" si="3"/>
        <v>0</v>
      </c>
      <c r="L45" s="3">
        <f t="shared" si="3"/>
        <v>0</v>
      </c>
      <c r="M45" s="3">
        <f t="shared" si="3"/>
        <v>0</v>
      </c>
      <c r="N45" s="3">
        <f t="shared" si="3"/>
        <v>0</v>
      </c>
      <c r="O45" s="3">
        <f t="shared" si="3"/>
        <v>0</v>
      </c>
      <c r="P45" s="3">
        <f t="shared" si="3"/>
        <v>0</v>
      </c>
      <c r="Q45" s="3">
        <f t="shared" si="3"/>
        <v>0</v>
      </c>
      <c r="R45" s="3">
        <f t="shared" si="3"/>
        <v>0</v>
      </c>
      <c r="S45" s="3">
        <f t="shared" si="3"/>
        <v>0</v>
      </c>
      <c r="T45" s="3">
        <f t="shared" si="3"/>
        <v>0</v>
      </c>
      <c r="U45" s="3">
        <f t="shared" si="3"/>
        <v>0</v>
      </c>
      <c r="V45" s="3">
        <f t="shared" si="3"/>
        <v>0</v>
      </c>
      <c r="W45" s="3">
        <f t="shared" si="3"/>
        <v>0</v>
      </c>
      <c r="X45" s="3">
        <f t="shared" si="3"/>
        <v>0</v>
      </c>
      <c r="Y45" s="3">
        <f t="shared" si="3"/>
        <v>0</v>
      </c>
      <c r="Z45" s="3">
        <f t="shared" si="3"/>
        <v>0</v>
      </c>
      <c r="AA45" s="3">
        <f t="shared" si="3"/>
        <v>0</v>
      </c>
      <c r="AB45" s="3">
        <f t="shared" si="3"/>
        <v>0</v>
      </c>
      <c r="AC45" s="3">
        <f t="shared" si="3"/>
        <v>0</v>
      </c>
      <c r="AD45" s="3">
        <f t="shared" si="3"/>
        <v>0</v>
      </c>
      <c r="AE45" s="3">
        <f t="shared" si="3"/>
        <v>0</v>
      </c>
    </row>
    <row r="46" spans="1:31" x14ac:dyDescent="0.3">
      <c r="A46" s="9" t="s">
        <v>42</v>
      </c>
      <c r="B46" s="3">
        <f>SUM(B$42:B$45)</f>
        <v>0</v>
      </c>
      <c r="C46" s="3">
        <f t="shared" ref="C46:AE46" si="4">SUM(C$42:C$45)</f>
        <v>0</v>
      </c>
      <c r="D46" s="3">
        <f t="shared" si="4"/>
        <v>0</v>
      </c>
      <c r="E46" s="3">
        <f t="shared" si="4"/>
        <v>0</v>
      </c>
      <c r="F46" s="3">
        <f t="shared" si="4"/>
        <v>0</v>
      </c>
      <c r="G46" s="3">
        <f t="shared" si="4"/>
        <v>0</v>
      </c>
      <c r="H46" s="3">
        <f t="shared" si="4"/>
        <v>0</v>
      </c>
      <c r="I46" s="3">
        <f t="shared" si="4"/>
        <v>0</v>
      </c>
      <c r="J46" s="3">
        <f t="shared" si="4"/>
        <v>0</v>
      </c>
      <c r="K46" s="3">
        <f t="shared" si="4"/>
        <v>0</v>
      </c>
      <c r="L46" s="3">
        <f t="shared" si="4"/>
        <v>0</v>
      </c>
      <c r="M46" s="3">
        <f t="shared" si="4"/>
        <v>0</v>
      </c>
      <c r="N46" s="3">
        <f t="shared" si="4"/>
        <v>0</v>
      </c>
      <c r="O46" s="3">
        <f t="shared" si="4"/>
        <v>0</v>
      </c>
      <c r="P46" s="3">
        <f t="shared" si="4"/>
        <v>0</v>
      </c>
      <c r="Q46" s="3">
        <f t="shared" si="4"/>
        <v>0</v>
      </c>
      <c r="R46" s="3">
        <f t="shared" si="4"/>
        <v>0</v>
      </c>
      <c r="S46" s="3">
        <f t="shared" si="4"/>
        <v>0</v>
      </c>
      <c r="T46" s="3">
        <f t="shared" si="4"/>
        <v>0</v>
      </c>
      <c r="U46" s="3">
        <f t="shared" si="4"/>
        <v>0</v>
      </c>
      <c r="V46" s="3">
        <f t="shared" si="4"/>
        <v>0</v>
      </c>
      <c r="W46" s="3">
        <f t="shared" si="4"/>
        <v>0</v>
      </c>
      <c r="X46" s="3">
        <f t="shared" si="4"/>
        <v>0</v>
      </c>
      <c r="Y46" s="3">
        <f t="shared" si="4"/>
        <v>0</v>
      </c>
      <c r="Z46" s="3">
        <f t="shared" si="4"/>
        <v>0</v>
      </c>
      <c r="AA46" s="3">
        <f t="shared" si="4"/>
        <v>0</v>
      </c>
      <c r="AB46" s="3">
        <f t="shared" si="4"/>
        <v>0</v>
      </c>
      <c r="AC46" s="3">
        <f t="shared" si="4"/>
        <v>0</v>
      </c>
      <c r="AD46" s="3">
        <f t="shared" si="4"/>
        <v>0</v>
      </c>
      <c r="AE46" s="3">
        <f t="shared" si="4"/>
        <v>0</v>
      </c>
    </row>
    <row r="47" spans="1:31" x14ac:dyDescent="0.3">
      <c r="A47" s="9" t="s">
        <v>43</v>
      </c>
      <c r="B47" s="3">
        <f>SUM($B$46:B$46)</f>
        <v>0</v>
      </c>
      <c r="C47" s="3">
        <f>SUM($B$46:C$46)</f>
        <v>0</v>
      </c>
      <c r="D47" s="3">
        <f>SUM($B$46:D$46)</f>
        <v>0</v>
      </c>
      <c r="E47" s="3">
        <f>SUM($B$46:E$46)</f>
        <v>0</v>
      </c>
      <c r="F47" s="3">
        <f>SUM($B$46:F$46)</f>
        <v>0</v>
      </c>
      <c r="G47" s="3">
        <f>SUM($B$46:G$46)</f>
        <v>0</v>
      </c>
      <c r="H47" s="3">
        <f>SUM($B$46:H$46)</f>
        <v>0</v>
      </c>
      <c r="I47" s="3">
        <f>SUM($B$46:I$46)</f>
        <v>0</v>
      </c>
      <c r="J47" s="3">
        <f>SUM($B$46:J$46)</f>
        <v>0</v>
      </c>
      <c r="K47" s="3">
        <f>SUM($B$46:K$46)</f>
        <v>0</v>
      </c>
      <c r="L47" s="3">
        <f>SUM($B$46:L$46)</f>
        <v>0</v>
      </c>
      <c r="M47" s="3">
        <f>SUM($B$46:M$46)</f>
        <v>0</v>
      </c>
      <c r="N47" s="3">
        <f>SUM($B$46:N$46)</f>
        <v>0</v>
      </c>
      <c r="O47" s="3">
        <f>SUM($B$46:O$46)</f>
        <v>0</v>
      </c>
      <c r="P47" s="3">
        <f>SUM($B$46:P$46)</f>
        <v>0</v>
      </c>
      <c r="Q47" s="3">
        <f>SUM($B$46:Q$46)</f>
        <v>0</v>
      </c>
      <c r="R47" s="3">
        <f>SUM($B$46:R$46)</f>
        <v>0</v>
      </c>
      <c r="S47" s="3">
        <f>SUM($B$46:S$46)</f>
        <v>0</v>
      </c>
      <c r="T47" s="3">
        <f>SUM($B$46:T$46)</f>
        <v>0</v>
      </c>
      <c r="U47" s="3">
        <f>SUM($B$46:U$46)</f>
        <v>0</v>
      </c>
      <c r="V47" s="3">
        <f>SUM($B$46:V$46)</f>
        <v>0</v>
      </c>
      <c r="W47" s="3">
        <f>SUM($B$46:W$46)</f>
        <v>0</v>
      </c>
      <c r="X47" s="3">
        <f>SUM($B$46:X$46)</f>
        <v>0</v>
      </c>
      <c r="Y47" s="3">
        <f>SUM($B$46:Y$46)</f>
        <v>0</v>
      </c>
      <c r="Z47" s="3">
        <f>SUM($B$46:Z$46)</f>
        <v>0</v>
      </c>
      <c r="AA47" s="3">
        <f>SUM($B$46:AA$46)</f>
        <v>0</v>
      </c>
      <c r="AB47" s="3">
        <f>SUM($B$46:AB$46)</f>
        <v>0</v>
      </c>
      <c r="AC47" s="3">
        <f>SUM($B$46:AC$46)</f>
        <v>0</v>
      </c>
      <c r="AD47" s="3">
        <f>SUM($B$46:AD$46)</f>
        <v>0</v>
      </c>
      <c r="AE47" s="3">
        <f>SUM($B$46:AE$46)</f>
        <v>0</v>
      </c>
    </row>
    <row r="48" spans="1:31" ht="15" thickBot="1" x14ac:dyDescent="0.35">
      <c r="A48" s="8"/>
    </row>
    <row r="49" spans="1:3" ht="15" thickBot="1" x14ac:dyDescent="0.35">
      <c r="A49" t="s">
        <v>44</v>
      </c>
      <c r="B49" s="2">
        <f>SUM($B$42:$AE$45)</f>
        <v>0</v>
      </c>
      <c r="C49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Invulschema</vt:lpstr>
      <vt:lpstr>Grafiek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Sjoerd _</dc:creator>
  <cp:lastModifiedBy>Sjoerd _</cp:lastModifiedBy>
  <dcterms:created xsi:type="dcterms:W3CDTF">2026-07-06T19:00:10Z</dcterms:created>
  <dcterms:modified xsi:type="dcterms:W3CDTF">2026-07-06T19:31:51Z</dcterms:modified>
</cp:coreProperties>
</file>